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<sst xmlns="http://schemas.openxmlformats.org/spreadsheetml/2006/main" count="21" uniqueCount="21">
  <si>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</si>
  <si>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NOTE:</t>
  </si>
  <si>
    <t>FRANCE:</t>
  </si>
  <si>
    <t xml:space="preserve">FONDS D'AFFECTATION SPECIALE POUR LE FONDS MULTILATÉRAL </t>
  </si>
  <si>
    <t>AUX FINS D'APPLICATION DU PROTOCOLE DE MONTRÉAL</t>
  </si>
  <si>
    <t>(EN $US)</t>
  </si>
  <si>
    <t>Prévu pour 2009</t>
  </si>
  <si>
    <t>Prévu pour 2010</t>
  </si>
  <si>
    <t>Prévu pour 2011</t>
  </si>
  <si>
    <t>ETATS-UNIS D'AMERIQUE:</t>
  </si>
  <si>
    <t xml:space="preserve"> ECHEANCIER DES BILLETS A ORDRE A ENCAISSER JUSQU'AU 27 FEVRIER 2008</t>
  </si>
  <si>
    <t xml:space="preserve">Les billets à ordres des Etats-Unis d'Amérique de 2009 doivent être  versés en Novembre. </t>
  </si>
  <si>
    <t>Le paiement annuel de l'Allemagne se fait en deux tranches, février et août.</t>
  </si>
  <si>
    <t>Pour la période trienniale 2006-2008, l'Allemagne a opté pour le paiement en Euros, en utilisant le mécanisme du taux de change fixe (MTCF).</t>
  </si>
  <si>
    <t>ALLEMAGNE</t>
  </si>
  <si>
    <t>Billet à ordre: (en $US au taux du MTCF de $US 1:Euro 0.8058)</t>
  </si>
  <si>
    <t>non planifié</t>
  </si>
  <si>
    <t>Billet à ordre de 2007: ($US)</t>
  </si>
  <si>
    <t>Billet à ordre de 2008: ($US)</t>
  </si>
  <si>
    <t>UNEP/OzL.Pro/ExCom/57/L.1</t>
  </si>
  <si>
    <t>Page 11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</si>
</sst>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0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C1">
      <selection activeCell="H1" sqref="H1:H2"/>
    </sheetView>
  </sheetViews>
  <sheetFormatPr defaultColWidth="9.140625" defaultRowHeight="12.75"/>
  <cols>
    <col min="1" max="1" width="10.140625" style="0" customWidth="1"/>
    <col min="4" max="4" width="14.00390625" style="0" bestFit="1" customWidth="1"/>
    <col min="5" max="6" width="14.00390625" style="0" customWidth="1"/>
    <col min="7" max="7" width="13.140625" style="0" customWidth="1"/>
  </cols>
  <sheetData>
    <row r="1" spans="8:9" ht="12.75">
      <c r="H1" s="12" t="s">
        <v>19</v>
      </c>
      <c r="I1" s="12"/>
    </row>
    <row r="2" spans="8:9" ht="12.75">
      <c r="H2" s="12" t="s">
        <v>20</v>
      </c>
      <c r="I2" s="12"/>
    </row>
    <row r="3" spans="6:8" ht="12.75">
      <c r="F3" s="12"/>
      <c r="G3" s="12"/>
      <c r="H3" s="12"/>
    </row>
    <row r="5" spans="1:10" ht="12.7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8" spans="1:10" ht="12.75">
      <c r="A8" s="18" t="s">
        <v>10</v>
      </c>
      <c r="B8" s="18"/>
      <c r="C8" s="18"/>
      <c r="D8" s="18"/>
      <c r="E8" s="18"/>
      <c r="F8" s="18"/>
      <c r="G8" s="18"/>
      <c r="H8" s="18"/>
      <c r="I8" s="18"/>
      <c r="J8" s="18"/>
    </row>
    <row r="9" spans="1:8" ht="12.75">
      <c r="A9" s="18" t="s">
        <v>5</v>
      </c>
      <c r="B9" s="18"/>
      <c r="C9" s="18"/>
      <c r="D9" s="18"/>
      <c r="E9" s="18"/>
      <c r="F9" s="18"/>
      <c r="G9" s="18"/>
      <c r="H9" s="18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3:7" ht="25.5">
      <c r="C11" s="13"/>
      <c r="D11" s="14" t="s">
        <v>6</v>
      </c>
      <c r="E11" s="13" t="s">
        <v>7</v>
      </c>
      <c r="F11" s="13" t="s">
        <v>8</v>
      </c>
      <c r="G11" s="15" t="s">
        <v>0</v>
      </c>
    </row>
    <row r="12" spans="4:7" ht="12.75">
      <c r="D12" s="8"/>
      <c r="E12" s="8"/>
      <c r="F12" s="8"/>
      <c r="G12" s="8"/>
    </row>
    <row r="13" spans="1:7" ht="12.75">
      <c r="A13" s="3" t="s">
        <v>2</v>
      </c>
      <c r="B13" t="s">
        <v>16</v>
      </c>
      <c r="D13" s="8"/>
      <c r="E13" s="8"/>
      <c r="F13" s="8"/>
      <c r="G13" s="10">
        <v>9148063.43</v>
      </c>
    </row>
    <row r="14" spans="4:7" ht="12.75">
      <c r="D14" s="8"/>
      <c r="E14" s="8"/>
      <c r="F14" s="8"/>
      <c r="G14" s="8"/>
    </row>
    <row r="15" spans="4:7" ht="12.75">
      <c r="D15" s="8"/>
      <c r="E15" s="8"/>
      <c r="F15" s="8"/>
      <c r="G15" s="8"/>
    </row>
    <row r="16" spans="1:6" ht="12.75">
      <c r="A16" s="3" t="s">
        <v>14</v>
      </c>
      <c r="D16" s="2"/>
      <c r="E16" s="2"/>
      <c r="F16" s="2"/>
    </row>
    <row r="17" spans="1:7" ht="12.75">
      <c r="A17" s="17" t="s">
        <v>15</v>
      </c>
      <c r="B17" s="17"/>
      <c r="C17" s="17"/>
      <c r="D17" s="5"/>
      <c r="E17" s="5"/>
      <c r="F17" s="5"/>
      <c r="G17" s="5"/>
    </row>
    <row r="18" spans="1:7" ht="12.75">
      <c r="A18" s="17"/>
      <c r="B18" s="17"/>
      <c r="C18" s="17"/>
      <c r="D18" s="5"/>
      <c r="E18" s="5"/>
      <c r="F18" s="5"/>
      <c r="G18" s="5"/>
    </row>
    <row r="19" spans="1:7" ht="12.75">
      <c r="A19" s="7">
        <v>2006</v>
      </c>
      <c r="D19" s="5">
        <v>2412286</v>
      </c>
      <c r="E19" s="5"/>
      <c r="F19" s="5"/>
      <c r="G19" s="5">
        <f>D19+E19+F19</f>
        <v>2412286</v>
      </c>
    </row>
    <row r="20" spans="1:7" ht="12.75">
      <c r="A20" s="7">
        <v>2007</v>
      </c>
      <c r="D20" s="5">
        <v>2412286</v>
      </c>
      <c r="E20" s="5">
        <v>4824573</v>
      </c>
      <c r="F20" s="5"/>
      <c r="G20" s="5">
        <f>D20+E20+F20</f>
        <v>7236859</v>
      </c>
    </row>
    <row r="21" spans="1:7" ht="12.75">
      <c r="A21" s="7">
        <v>2008</v>
      </c>
      <c r="D21" s="5">
        <v>964916</v>
      </c>
      <c r="E21" s="5">
        <v>1929829</v>
      </c>
      <c r="F21" s="5">
        <v>1929829</v>
      </c>
      <c r="G21" s="5">
        <f>D21+E21+F21</f>
        <v>4824574</v>
      </c>
    </row>
    <row r="22" spans="4:7" ht="12.75">
      <c r="D22" s="5"/>
      <c r="E22" s="5"/>
      <c r="F22" s="5"/>
      <c r="G22" s="5"/>
    </row>
    <row r="23" spans="1:7" ht="12.75">
      <c r="A23" s="3" t="s">
        <v>9</v>
      </c>
      <c r="D23" s="5"/>
      <c r="E23" s="5"/>
      <c r="F23" s="5"/>
      <c r="G23" s="5"/>
    </row>
    <row r="24" spans="1:7" ht="12.75">
      <c r="A24" t="s">
        <v>17</v>
      </c>
      <c r="D24" s="5">
        <v>2315000</v>
      </c>
      <c r="E24" s="5"/>
      <c r="F24" s="5"/>
      <c r="G24" s="5">
        <f>D24+E24+F24</f>
        <v>2315000</v>
      </c>
    </row>
    <row r="25" spans="1:7" ht="12.75">
      <c r="A25" t="s">
        <v>18</v>
      </c>
      <c r="D25" s="5">
        <v>2341500</v>
      </c>
      <c r="E25" s="5"/>
      <c r="F25" s="5"/>
      <c r="G25" s="5">
        <f>D25+E25+F25</f>
        <v>2341500</v>
      </c>
    </row>
    <row r="26" spans="4:7" ht="12.75">
      <c r="D26" s="5"/>
      <c r="E26" s="5"/>
      <c r="F26" s="5"/>
      <c r="G26" s="5"/>
    </row>
    <row r="27" spans="1:7" ht="12.75">
      <c r="A27" s="1"/>
      <c r="D27" s="6">
        <f>SUM(D15:D26)</f>
        <v>10445988</v>
      </c>
      <c r="E27" s="6">
        <f>SUM(E15:E26)</f>
        <v>6754402</v>
      </c>
      <c r="F27" s="6">
        <f>SUM(F15:F26)</f>
        <v>1929829</v>
      </c>
      <c r="G27" s="6">
        <f>SUM(G13:G25)</f>
        <v>28278282.43</v>
      </c>
    </row>
    <row r="28" spans="1:7" ht="12.75">
      <c r="A28" s="1"/>
      <c r="D28" s="5"/>
      <c r="E28" s="5"/>
      <c r="F28" s="5"/>
      <c r="G28" s="5"/>
    </row>
    <row r="29" spans="4:7" ht="12.75">
      <c r="D29" s="5"/>
      <c r="E29" s="5"/>
      <c r="F29" s="5"/>
      <c r="G29" s="5"/>
    </row>
    <row r="30" spans="1:6" ht="12.75">
      <c r="A30" s="3" t="s">
        <v>1</v>
      </c>
      <c r="D30" s="2"/>
      <c r="E30" s="2"/>
      <c r="F30" s="2"/>
    </row>
    <row r="31" spans="1:9" ht="12.75">
      <c r="A31" s="16" t="s">
        <v>13</v>
      </c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6" ht="12.75">
      <c r="A33" s="9" t="s">
        <v>12</v>
      </c>
      <c r="D33" s="2"/>
      <c r="E33" s="2"/>
      <c r="F33" s="2"/>
    </row>
    <row r="35" spans="1:6" ht="12.75">
      <c r="A35" s="9" t="s">
        <v>11</v>
      </c>
      <c r="B35" s="11"/>
      <c r="C35" s="11"/>
      <c r="D35" s="11"/>
      <c r="E35" s="11"/>
      <c r="F35" s="11"/>
    </row>
  </sheetData>
  <mergeCells count="6">
    <mergeCell ref="A31:I32"/>
    <mergeCell ref="A17:C18"/>
    <mergeCell ref="A9:H9"/>
    <mergeCell ref="A5:J5"/>
    <mergeCell ref="A6:J6"/>
    <mergeCell ref="A8:J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I - p4 - Statuts des contributions et deboursements</dc:title>
  <dc:subject/>
  <dc:creator>ajibadem</dc:creator>
  <cp:keywords/>
  <dc:description/>
  <cp:lastModifiedBy>Houda</cp:lastModifiedBy>
  <cp:lastPrinted>2009-04-03T15:30:06Z</cp:lastPrinted>
  <dcterms:created xsi:type="dcterms:W3CDTF">2006-11-08T13:28:16Z</dcterms:created>
  <dcterms:modified xsi:type="dcterms:W3CDTF">2009-04-03T15:30:11Z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Numb">
    <vt:lpwstr>UNEP/OzL.Pro/ExCom/57/L.1</vt:lpwstr>
  </property>
  <property fmtid="{D5CDD505-2E9C-101B-9397-08002B2CF9AE}" pid="4" name="Langua">
    <vt:lpwstr>Spanish</vt:lpwstr>
  </property>
  <property fmtid="{D5CDD505-2E9C-101B-9397-08002B2CF9AE}" pid="5" name="SortNumb">
    <vt:lpwstr>4.00000000000000</vt:lpwstr>
  </property>
</Properties>
</file>